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2 TANDA\"/>
    </mc:Choice>
  </mc:AlternateContent>
  <xr:revisionPtr revIDLastSave="0" documentId="13_ncr:1_{68213DA1-A88A-40C6-AF9D-A1869C787A5E}"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<sst xmlns="http://schemas.openxmlformats.org/spreadsheetml/2006/main" count="7656" uniqueCount="1925">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</sst>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49.8" customHeight="1">
      <c r="A10" s="147" t="s">
        <v>1813</v>
      </c>
      <c r="B10" s="148"/>
      <c r="C10" s="140" t="str">
        <f>VLOOKUP(A10,Listado!1:1048576,6,0)</f>
        <v>G. PROYECTOS DE EDIFICACIÓN</v>
      </c>
      <c r="D10" s="140"/>
      <c r="E10" s="140"/>
      <c r="F10" s="140"/>
      <c r="G10" s="140" t="str">
        <f>VLOOKUP(A10,Listado!1:1048576,7,0)</f>
        <v>Técnico/a 1</v>
      </c>
      <c r="H10" s="140"/>
      <c r="I10" s="141" t="str">
        <f>VLOOKUP(A10,Listado!1:1048576,2,0)</f>
        <v>Técnico en redacción de proyectos de arquitectura y edificación ferroviaria</v>
      </c>
      <c r="J10" s="142"/>
      <c r="K10" s="140" t="str">
        <f>VLOOKUP(A10,Listado!1:1048576,11,0)</f>
        <v>Madrid</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99" customHeight="1" thickTop="1" thickBot="1">
      <c r="A17" s="188" t="str">
        <f>VLOOKUP(A10,Listado!1:1048576,18,0)</f>
        <v>Máster BIM certificado por Autodesk
Certificador oficial del sello VERDE otorgado por el GBCe</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svbo107mXct5+wfqJLfvCo3ZHVO/FSRw9oWe48TQyvy3mKrf0iisQZOLImY8V7nus0V/UXJhmpBF7kBxv5r3Q==" saltValue="LalZO21mKN4CIUTlFk2FT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2022-09-29T16:05:29Z</dcterms:modified>
</cp:coreProperties>
</file>